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10" sheetId="1" r:id="rId1"/>
  </sheets>
  <calcPr calcId="125725"/>
</workbook>
</file>

<file path=xl/calcChain.xml><?xml version="1.0" encoding="utf-8"?>
<calcChain xmlns="http://schemas.openxmlformats.org/spreadsheetml/2006/main">
  <c r="E5" i="1"/>
  <c r="F5"/>
  <c r="B27" s="1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F25"/>
  <c r="G25"/>
  <c r="D27" l="1"/>
</calcChain>
</file>

<file path=xl/sharedStrings.xml><?xml version="1.0" encoding="utf-8"?>
<sst xmlns="http://schemas.openxmlformats.org/spreadsheetml/2006/main" count="47" uniqueCount="28">
  <si>
    <t>op</t>
  </si>
  <si>
    <t>Aantal juiste woorden:</t>
  </si>
  <si>
    <t>à</t>
  </si>
  <si>
    <t>redelijke</t>
  </si>
  <si>
    <t>onafhankelijk</t>
  </si>
  <si>
    <t>quiz</t>
  </si>
  <si>
    <t>elektriciteit</t>
  </si>
  <si>
    <t>redactie</t>
  </si>
  <si>
    <t>gemeenschappelijk</t>
  </si>
  <si>
    <t>lancering</t>
  </si>
  <si>
    <t>definitie</t>
  </si>
  <si>
    <t>oorspronkelijke</t>
  </si>
  <si>
    <t>quotiënt</t>
  </si>
  <si>
    <t>betrekkelijk</t>
  </si>
  <si>
    <t>verantwoordelijke</t>
  </si>
  <si>
    <t>cilinder</t>
  </si>
  <si>
    <t>organisatie</t>
  </si>
  <si>
    <t>aquarium</t>
  </si>
  <si>
    <t>wekelijkse</t>
  </si>
  <si>
    <t>maatschappelijke</t>
  </si>
  <si>
    <t>receptie</t>
  </si>
  <si>
    <t>lucifer</t>
  </si>
  <si>
    <t>innerlijk</t>
  </si>
  <si>
    <t>à  à  à</t>
  </si>
  <si>
    <t>Herschrijf hieronder de foutieve woorden.</t>
  </si>
  <si>
    <t>Typ het woord na. Gebruik daarna de enter-toets.</t>
  </si>
  <si>
    <t>WOORDPAKKET 10</t>
  </si>
  <si>
    <t>Naam: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</si>
</sst>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4"/>
      <name val="Arial"/>
    </font>
    <font>
      <sz val="12"/>
      <name val="Arial"/>
    </font>
    <font>
      <sz val="14"/>
      <color indexed="10"/>
      <name val="Arial"/>
    </font>
    <font>
      <i/>
      <sz val="14"/>
      <color indexed="17"/>
      <name val="Arial"/>
      <family val="2"/>
    </font>
    <font>
      <sz val="12"/>
      <color indexed="18"/>
      <name val="Arial"/>
    </font>
    <font>
      <sz val="12"/>
      <name val="Arial"/>
      <family val="2"/>
    </font>
    <font>
      <sz val="12"/>
      <name val="Wingdings"/>
      <charset val="2"/>
    </font>
    <font>
      <sz val="10"/>
      <name val="Arial"/>
      <family val="2"/>
    </font>
    <font>
      <sz val="12"/>
      <color indexed="21"/>
      <name val="Arial"/>
    </font>
    <font>
      <sz val="12"/>
      <color indexed="20"/>
      <name val="Arial"/>
    </font>
    <font>
      <sz val="12"/>
      <color indexed="62"/>
      <name val="Arial"/>
    </font>
    <font>
      <sz val="12"/>
      <color indexed="63"/>
      <name val="Arial"/>
    </font>
    <font>
      <sz val="12"/>
      <color indexed="55"/>
      <name val="Arial"/>
    </font>
    <font>
      <sz val="12"/>
      <color indexed="46"/>
      <name val="Arial"/>
    </font>
    <font>
      <sz val="12"/>
      <color indexed="17"/>
      <name val="Arial"/>
    </font>
    <font>
      <sz val="12"/>
      <color indexed="19"/>
      <name val="Arial"/>
    </font>
    <font>
      <sz val="12"/>
      <color indexed="50"/>
      <name val="Arial"/>
    </font>
    <font>
      <sz val="12"/>
      <color indexed="16"/>
      <name val="Arial"/>
    </font>
    <font>
      <sz val="12"/>
      <color indexed="48"/>
      <name val="Arial"/>
    </font>
    <font>
      <sz val="12"/>
      <color indexed="61"/>
      <name val="Arial"/>
    </font>
    <font>
      <sz val="12"/>
      <color indexed="40"/>
      <name val="Arial"/>
    </font>
    <font>
      <sz val="12"/>
      <color indexed="49"/>
      <name val="Arial"/>
    </font>
    <font>
      <sz val="12"/>
      <color indexed="11"/>
      <name val="Arial"/>
    </font>
    <font>
      <sz val="12"/>
      <color indexed="51"/>
      <name val="Arial"/>
    </font>
    <font>
      <sz val="12"/>
      <color indexed="14"/>
      <name val="Arial"/>
    </font>
    <font>
      <sz val="14"/>
      <name val="Wingdings"/>
      <charset val="2"/>
    </font>
    <font>
      <sz val="10"/>
      <color indexed="10"/>
      <name val="Arial"/>
    </font>
    <font>
      <sz val="14"/>
      <color indexed="48"/>
      <name val="Arial"/>
    </font>
    <font>
      <b/>
      <sz val="18"/>
      <color indexed="5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>
      <alignment horizontal="center" vertical="top" textRotation="180" wrapText="1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 indent="1"/>
    </xf>
  </cellXfs>
  <cellStyles count="1"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10" workbookViewId="0">
      <selection activeCell="D16" sqref="D16"/>
    </sheetView>
  </sheetViews>
  <sheetFormatPr defaultRowHeight="12.75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>
      <c r="E1" s="34" t="s">
        <v>27</v>
      </c>
      <c r="H1" s="7"/>
    </row>
    <row r="2" spans="1:8" ht="39.75" customHeight="1">
      <c r="A2" s="33" t="s">
        <v>26</v>
      </c>
      <c r="B2" s="33"/>
      <c r="C2" s="33"/>
    </row>
    <row r="3" spans="1:8" ht="32.25" customHeight="1">
      <c r="A3" s="32" t="s">
        <v>25</v>
      </c>
      <c r="B3" s="32"/>
      <c r="C3" s="32"/>
      <c r="H3" s="31" t="s">
        <v>24</v>
      </c>
    </row>
    <row r="4" spans="1:8" ht="23.25" customHeight="1">
      <c r="H4" s="30" t="s">
        <v>23</v>
      </c>
    </row>
    <row r="5" spans="1:8" s="1" customFormat="1" ht="24.95" customHeight="1">
      <c r="A5" s="12">
        <v>1</v>
      </c>
      <c r="B5" s="11" t="s">
        <v>22</v>
      </c>
      <c r="C5" s="10" t="s">
        <v>2</v>
      </c>
      <c r="D5" s="9"/>
      <c r="E5" s="29" t="str">
        <f>IF(D5=0,"",IF(D5=B5,"KNAP !","Onjuist!"))</f>
        <v/>
      </c>
      <c r="F5" s="1" t="str">
        <f>IF(D5=0,"",IF(D5=B5,"1","0"))</f>
        <v/>
      </c>
      <c r="G5" s="1" t="str">
        <f>IF(B5=0,"","1")</f>
        <v>1</v>
      </c>
      <c r="H5" s="7"/>
    </row>
    <row r="6" spans="1:8" s="1" customFormat="1" ht="24.95" customHeight="1">
      <c r="A6" s="12">
        <v>2</v>
      </c>
      <c r="B6" s="11" t="s">
        <v>21</v>
      </c>
      <c r="C6" s="10" t="s">
        <v>2</v>
      </c>
      <c r="D6" s="9"/>
      <c r="E6" s="28" t="str">
        <f>IF(D6=0,"",IF(D6=B6,"OK! ","Onjuist!"))</f>
        <v/>
      </c>
      <c r="F6" s="1" t="str">
        <f>IF(D6=0,"",IF(D6=B6,"1","0"))</f>
        <v/>
      </c>
      <c r="G6" s="1" t="str">
        <f>IF(B6=0,"","1")</f>
        <v>1</v>
      </c>
      <c r="H6" s="7"/>
    </row>
    <row r="7" spans="1:8" s="1" customFormat="1" ht="24.95" customHeight="1">
      <c r="A7" s="12">
        <v>3</v>
      </c>
      <c r="B7" s="11" t="s">
        <v>20</v>
      </c>
      <c r="C7" s="10" t="s">
        <v>2</v>
      </c>
      <c r="D7" s="9"/>
      <c r="E7" s="21" t="str">
        <f>IF(D7=0,"",IF(D7=B7,"FIJN !","Onjuist!"))</f>
        <v/>
      </c>
      <c r="F7" s="1" t="str">
        <f>IF(D7=0,"",IF(D7=B7,"1","0"))</f>
        <v/>
      </c>
      <c r="G7" s="1" t="str">
        <f>IF(B7=0,"","1")</f>
        <v>1</v>
      </c>
      <c r="H7" s="7"/>
    </row>
    <row r="8" spans="1:8" s="1" customFormat="1" ht="24.95" customHeight="1">
      <c r="A8" s="12">
        <v>4</v>
      </c>
      <c r="B8" s="11" t="s">
        <v>19</v>
      </c>
      <c r="C8" s="10" t="s">
        <v>2</v>
      </c>
      <c r="D8" s="9"/>
      <c r="E8" s="27" t="str">
        <f>IF(D8=0,"",IF(D8=B8,"TOF !","Onjuist!"))</f>
        <v/>
      </c>
      <c r="F8" s="1" t="str">
        <f>IF(D8=0,"",IF(D8=B8,"1","0"))</f>
        <v/>
      </c>
      <c r="G8" s="1" t="str">
        <f>IF(B8=0,"","1")</f>
        <v>1</v>
      </c>
      <c r="H8" s="7"/>
    </row>
    <row r="9" spans="1:8" s="1" customFormat="1" ht="24.95" customHeight="1">
      <c r="A9" s="12">
        <v>5</v>
      </c>
      <c r="B9" s="11" t="s">
        <v>18</v>
      </c>
      <c r="C9" s="10" t="s">
        <v>2</v>
      </c>
      <c r="D9" s="9"/>
      <c r="E9" s="26" t="str">
        <f>IF(D9=0,"",IF(D9=B9,"FORMIDABEL !","Onjuist!"))</f>
        <v/>
      </c>
      <c r="F9" s="1" t="str">
        <f>IF(D9=0,"",IF(D9=B9,"1","0"))</f>
        <v/>
      </c>
      <c r="G9" s="1" t="str">
        <f>IF(B9=0,"","1")</f>
        <v>1</v>
      </c>
      <c r="H9" s="7"/>
    </row>
    <row r="10" spans="1:8" s="1" customFormat="1" ht="24.95" customHeight="1">
      <c r="A10" s="12">
        <v>6</v>
      </c>
      <c r="B10" s="11" t="s">
        <v>17</v>
      </c>
      <c r="C10" s="10" t="s">
        <v>2</v>
      </c>
      <c r="D10" s="9"/>
      <c r="E10" s="25" t="str">
        <f>IF(D10=0,"",IF(D10=B10,"GOED ZO !","Onjuist!"))</f>
        <v/>
      </c>
      <c r="F10" s="1" t="str">
        <f>IF(D10=0,"",IF(D10=B10,"1","0"))</f>
        <v/>
      </c>
      <c r="G10" s="1" t="str">
        <f>IF(B10=0,"","1")</f>
        <v>1</v>
      </c>
      <c r="H10" s="7"/>
    </row>
    <row r="11" spans="1:8" s="1" customFormat="1" ht="24.95" customHeight="1">
      <c r="A11" s="12">
        <v>7</v>
      </c>
      <c r="B11" s="11" t="s">
        <v>16</v>
      </c>
      <c r="C11" s="10" t="s">
        <v>2</v>
      </c>
      <c r="D11" s="9"/>
      <c r="E11" s="24" t="str">
        <f>IF(D11=0,"",IF(D11=B11,"JUIST !","Onjuist!"))</f>
        <v/>
      </c>
      <c r="F11" s="1" t="str">
        <f>IF(D11=0,"",IF(D11=B11,"1","0"))</f>
        <v/>
      </c>
      <c r="G11" s="1" t="str">
        <f>IF(B11=0,"","1")</f>
        <v>1</v>
      </c>
      <c r="H11" s="7"/>
    </row>
    <row r="12" spans="1:8" s="1" customFormat="1" ht="24.95" customHeight="1">
      <c r="A12" s="12">
        <v>8</v>
      </c>
      <c r="B12" s="11" t="s">
        <v>15</v>
      </c>
      <c r="C12" s="10" t="s">
        <v>2</v>
      </c>
      <c r="D12" s="9"/>
      <c r="E12" s="23" t="str">
        <f>IF(D12=0,"",IF(D12=B12,"FANTASTISCH !","Onjuist!"))</f>
        <v/>
      </c>
      <c r="F12" s="1" t="str">
        <f>IF(D12=0,"",IF(D12=B12,"1","0"))</f>
        <v/>
      </c>
      <c r="G12" s="1" t="str">
        <f>IF(B12=0,"","1")</f>
        <v>1</v>
      </c>
      <c r="H12" s="7"/>
    </row>
    <row r="13" spans="1:8" s="1" customFormat="1" ht="24.95" customHeight="1">
      <c r="A13" s="12">
        <v>9</v>
      </c>
      <c r="B13" s="11" t="s">
        <v>14</v>
      </c>
      <c r="C13" s="10" t="s">
        <v>2</v>
      </c>
      <c r="D13" s="9"/>
      <c r="E13" s="22" t="str">
        <f>IF(D13=0,"",IF(D13=B13,"OOK JUIST !","Onjuist!"))</f>
        <v/>
      </c>
      <c r="F13" s="1" t="str">
        <f>IF(D13=0,"",IF(D13=B13,"1","0"))</f>
        <v/>
      </c>
      <c r="G13" s="1" t="str">
        <f>IF(B13=0,"","1")</f>
        <v>1</v>
      </c>
      <c r="H13" s="7"/>
    </row>
    <row r="14" spans="1:8" s="1" customFormat="1" ht="24.75" customHeight="1">
      <c r="A14" s="12">
        <v>10</v>
      </c>
      <c r="B14" s="11" t="s">
        <v>13</v>
      </c>
      <c r="C14" s="10" t="s">
        <v>2</v>
      </c>
      <c r="D14" s="9"/>
      <c r="E14" s="21" t="str">
        <f>IF(D14=0,"",IF(D14=B14,"WEEROM GOED !","Onjuist!"))</f>
        <v/>
      </c>
      <c r="F14" s="1" t="str">
        <f>IF(D14=0,"",IF(D14=B14,"1","0"))</f>
        <v/>
      </c>
      <c r="G14" s="1" t="str">
        <f>IF(B14=0,"","1")</f>
        <v>1</v>
      </c>
      <c r="H14" s="7"/>
    </row>
    <row r="15" spans="1:8" s="1" customFormat="1" ht="24.95" customHeight="1">
      <c r="A15" s="12">
        <v>11</v>
      </c>
      <c r="B15" s="11" t="s">
        <v>12</v>
      </c>
      <c r="C15" s="10" t="s">
        <v>2</v>
      </c>
      <c r="D15" s="9"/>
      <c r="E15" s="20" t="str">
        <f>IF(D15=0,"",IF(D15=B15,"CORRECT !","Onjuist!"))</f>
        <v/>
      </c>
      <c r="F15" s="1" t="str">
        <f>IF(D15=0,"",IF(D15=B15,"1","0"))</f>
        <v/>
      </c>
      <c r="G15" s="1" t="str">
        <f>IF(B15=0,"","1")</f>
        <v>1</v>
      </c>
      <c r="H15" s="7"/>
    </row>
    <row r="16" spans="1:8" s="1" customFormat="1" ht="24.95" customHeight="1">
      <c r="A16" s="12">
        <v>12</v>
      </c>
      <c r="B16" s="11" t="s">
        <v>11</v>
      </c>
      <c r="C16" s="10" t="s">
        <v>2</v>
      </c>
      <c r="D16" s="9"/>
      <c r="E16" s="19" t="str">
        <f>IF(D16=0,"",IF(D16=B16,"ZONDER FOUT !","Onjuist!"))</f>
        <v/>
      </c>
      <c r="F16" s="1" t="str">
        <f>IF(D16=0,"",IF(D16=B16,"1","0"))</f>
        <v/>
      </c>
      <c r="G16" s="1" t="str">
        <f>IF(B16=0,"","1")</f>
        <v>1</v>
      </c>
      <c r="H16" s="7"/>
    </row>
    <row r="17" spans="1:8" s="1" customFormat="1" ht="24.95" customHeight="1">
      <c r="A17" s="12">
        <v>13</v>
      </c>
      <c r="B17" s="11" t="s">
        <v>10</v>
      </c>
      <c r="C17" s="10" t="s">
        <v>2</v>
      </c>
      <c r="D17" s="9"/>
      <c r="E17" s="18" t="str">
        <f>IF(D17=0,"",IF(D17=B17,"FLINK !","Onjuist!"))</f>
        <v/>
      </c>
      <c r="F17" s="1" t="str">
        <f>IF(D17=0,"",IF(D17=B17,"1","0"))</f>
        <v/>
      </c>
      <c r="G17" s="1" t="str">
        <f>IF(B17=0,"","1")</f>
        <v>1</v>
      </c>
      <c r="H17" s="7"/>
    </row>
    <row r="18" spans="1:8" s="1" customFormat="1" ht="24.95" customHeight="1">
      <c r="A18" s="12">
        <v>14</v>
      </c>
      <c r="B18" s="11" t="s">
        <v>9</v>
      </c>
      <c r="C18" s="10" t="s">
        <v>2</v>
      </c>
      <c r="D18" s="9"/>
      <c r="E18" s="15" t="str">
        <f>IF(D18=0,"",IF(D18=B18,"FOUTLOOS !","Onjuist!"))</f>
        <v/>
      </c>
      <c r="F18" s="1" t="str">
        <f>IF(D18=0,"",IF(D18=B18,"1","0"))</f>
        <v/>
      </c>
      <c r="G18" s="1" t="str">
        <f>IF(B18=0,"","1")</f>
        <v>1</v>
      </c>
      <c r="H18" s="7"/>
    </row>
    <row r="19" spans="1:8" s="1" customFormat="1" ht="24.95" customHeight="1">
      <c r="A19" s="12">
        <v>15</v>
      </c>
      <c r="B19" s="11" t="s">
        <v>8</v>
      </c>
      <c r="C19" s="10" t="s">
        <v>2</v>
      </c>
      <c r="D19" s="9"/>
      <c r="E19" s="17" t="str">
        <f>IF(D19=0,"",IF(D19=B19,"BRAVO !","Onjuist!"))</f>
        <v/>
      </c>
      <c r="F19" s="1" t="str">
        <f>IF(D19=0,"",IF(D19=B19,"1","0"))</f>
        <v/>
      </c>
      <c r="G19" s="1" t="str">
        <f>IF(B19=0,"","1")</f>
        <v>1</v>
      </c>
      <c r="H19" s="7"/>
    </row>
    <row r="20" spans="1:8" s="1" customFormat="1" ht="24.95" customHeight="1">
      <c r="A20" s="12">
        <v>16</v>
      </c>
      <c r="B20" s="11" t="s">
        <v>7</v>
      </c>
      <c r="C20" s="10" t="s">
        <v>2</v>
      </c>
      <c r="D20" s="9"/>
      <c r="E20" s="16" t="str">
        <f>IF(D20=0,"",IF(D20=B20,"WAW !","Onjuist!"))</f>
        <v/>
      </c>
      <c r="F20" s="1" t="str">
        <f>IF(D20=0,"",IF(D20=B20,"1","0"))</f>
        <v/>
      </c>
      <c r="G20" s="1" t="str">
        <f>IF(B20=0,"","1")</f>
        <v>1</v>
      </c>
      <c r="H20" s="7"/>
    </row>
    <row r="21" spans="1:8" s="1" customFormat="1" ht="24.95" customHeight="1">
      <c r="A21" s="12">
        <v>17</v>
      </c>
      <c r="B21" s="11" t="s">
        <v>6</v>
      </c>
      <c r="C21" s="10" t="s">
        <v>2</v>
      </c>
      <c r="D21" s="9"/>
      <c r="E21" s="15" t="str">
        <f>IF(D21=0,"",IF(D21=B21,"FORMIDASTISCH !","Onjuist!"))</f>
        <v/>
      </c>
      <c r="F21" s="1" t="str">
        <f>IF(D21=0,"",IF(D21=B21,"1","0"))</f>
        <v/>
      </c>
      <c r="G21" s="1" t="str">
        <f>IF(B21=0,"","1")</f>
        <v>1</v>
      </c>
      <c r="H21" s="7"/>
    </row>
    <row r="22" spans="1:8" s="1" customFormat="1" ht="24.95" customHeight="1">
      <c r="A22" s="12">
        <v>18</v>
      </c>
      <c r="B22" s="11" t="s">
        <v>5</v>
      </c>
      <c r="C22" s="10" t="s">
        <v>2</v>
      </c>
      <c r="D22" s="9"/>
      <c r="E22" s="14" t="str">
        <f>IF(D22=0,"",IF(D22=B22,"REUZE !","Onjuist!"))</f>
        <v/>
      </c>
      <c r="F22" s="1" t="str">
        <f>IF(D22=0,"",IF(D22=B22,"1","0"))</f>
        <v/>
      </c>
      <c r="G22" s="1" t="str">
        <f>IF(B22=0,"","1")</f>
        <v>1</v>
      </c>
      <c r="H22" s="7"/>
    </row>
    <row r="23" spans="1:8" s="1" customFormat="1" ht="24.95" customHeight="1">
      <c r="A23" s="12">
        <v>19</v>
      </c>
      <c r="B23" s="11" t="s">
        <v>4</v>
      </c>
      <c r="C23" s="10" t="s">
        <v>2</v>
      </c>
      <c r="D23" s="9"/>
      <c r="E23" s="13" t="str">
        <f>IF(D23=0,"",IF(D23=B23,"PERFECT !","Onjuist!"))</f>
        <v/>
      </c>
      <c r="F23" s="1" t="str">
        <f>IF(D23=0,"",IF(D23=B23,"1","0"))</f>
        <v/>
      </c>
      <c r="G23" s="1" t="str">
        <f>IF(B23=0,"","1")</f>
        <v>1</v>
      </c>
      <c r="H23" s="7"/>
    </row>
    <row r="24" spans="1:8" s="1" customFormat="1" ht="24.95" customHeight="1">
      <c r="A24" s="12">
        <v>20</v>
      </c>
      <c r="B24" s="11" t="s">
        <v>3</v>
      </c>
      <c r="C24" s="10" t="s">
        <v>2</v>
      </c>
      <c r="D24" s="9"/>
      <c r="E24" s="8" t="str">
        <f>IF(D24=0,"",IF(D24=B24,"KEI GOED !","Onjuist!"))</f>
        <v/>
      </c>
      <c r="F24" s="1" t="str">
        <f>IF(D24=0,"",IF(D24=B24,"1","0"))</f>
        <v/>
      </c>
      <c r="G24" s="1" t="str">
        <f>IF(B24=0,"","1")</f>
        <v>1</v>
      </c>
      <c r="H24" s="7"/>
    </row>
    <row r="25" spans="1:8" s="1" customFormat="1" ht="24.95" customHeight="1">
      <c r="A25" s="2"/>
      <c r="B25" s="2"/>
      <c r="C25" s="2"/>
      <c r="D25" s="2"/>
      <c r="E25" s="2"/>
      <c r="F25" s="1" t="str">
        <f>IF(D25=0,"",IF(D25=B25,"1","0"))</f>
        <v/>
      </c>
      <c r="G25" s="1" t="str">
        <f>IF(B25=0,"","1")</f>
        <v/>
      </c>
    </row>
    <row r="26" spans="1:8" s="1" customFormat="1" ht="24.95" customHeight="1">
      <c r="A26" s="6" t="s">
        <v>1</v>
      </c>
      <c r="B26" s="2"/>
      <c r="C26" s="2"/>
      <c r="D26" s="2"/>
      <c r="E26" s="2"/>
    </row>
    <row r="27" spans="1:8" s="1" customFormat="1" ht="24.95" customHeight="1">
      <c r="A27" s="2"/>
      <c r="B27" s="5" t="str">
        <f>IF(COUNTIF(F5:F24,"1")=0,"",COUNTIF(F5:F24,"1"))</f>
        <v/>
      </c>
      <c r="C27" s="4" t="s">
        <v>0</v>
      </c>
      <c r="D27" s="3" t="str">
        <f>IF(COUNTIF(F5:F24,"1")=0,"",COUNTIF(G5:G24,"1"))</f>
        <v/>
      </c>
      <c r="E27" s="2"/>
    </row>
  </sheetData>
  <sheetProtection password="DDA1" sheet="1" objects="1" scenarios="1" selectLockedCells="1"/>
  <conditionalFormatting sqref="E5:E24">
    <cfRule type="cellIs" dxfId="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2012-11-18T13:01:47Z</dcterms:created>
  <dcterms:modified xsi:type="dcterms:W3CDTF">2012-11-18T13:01:55Z</dcterms:modified>
</cp:coreProperties>
</file>